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3-3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<sst xmlns="http://schemas.openxmlformats.org/spreadsheetml/2006/main" count="79" uniqueCount="38">
  <si>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LATVIJA</t>
  </si>
  <si>
    <t>3-3.tabula</t>
  </si>
  <si>
    <t xml:space="preserve"> </t>
  </si>
  <si>
    <t>Vienība</t>
  </si>
  <si>
    <t>Avots:</t>
  </si>
  <si>
    <t>Piezīmes:</t>
  </si>
  <si>
    <t>Dzīvnieku skaits:</t>
  </si>
  <si>
    <t>Liellopi</t>
  </si>
  <si>
    <t>‘000</t>
  </si>
  <si>
    <t xml:space="preserve">Centrālā statistikas pārvalde </t>
  </si>
  <si>
    <t>t.sk. govis</t>
  </si>
  <si>
    <t xml:space="preserve">       t.sk. slaucamās govis</t>
  </si>
  <si>
    <t>Cūkas</t>
  </si>
  <si>
    <t xml:space="preserve">  t.sk. sivēnmātes</t>
  </si>
  <si>
    <t>Aitas un kazas</t>
  </si>
  <si>
    <t xml:space="preserve">  t.sk. aitu un kazu mātes</t>
  </si>
  <si>
    <t>...</t>
  </si>
  <si>
    <t>Pārējie dzīvnieki:</t>
  </si>
  <si>
    <t xml:space="preserve"> - zirgi</t>
  </si>
  <si>
    <t xml:space="preserve"> - truši</t>
  </si>
  <si>
    <t xml:space="preserve"> - mājputni</t>
  </si>
  <si>
    <t>Produkcija:</t>
  </si>
  <si>
    <t>Liellopu gaļa</t>
  </si>
  <si>
    <t>‘000 tonnas</t>
  </si>
  <si>
    <t xml:space="preserve">kautsvars </t>
  </si>
  <si>
    <t>Cūkgaļa</t>
  </si>
  <si>
    <t>Aitu un kazu gaļa</t>
  </si>
  <si>
    <t>Putnu gaļa</t>
  </si>
  <si>
    <t>Olas</t>
  </si>
  <si>
    <t>Cita gaļa (trušu un zirgu)</t>
  </si>
  <si>
    <t>Piens (govs)</t>
  </si>
  <si>
    <t xml:space="preserve">  t.sk. pārdots pārstrādei</t>
  </si>
  <si>
    <t>Piens (kazas)</t>
  </si>
  <si>
    <t>Medus</t>
  </si>
  <si>
    <t>Vilna</t>
  </si>
  <si>
    <t>tonnas</t>
  </si>
  <si>
    <t>Lauksaimniecības dzīvnieku skaits un iegūtā produkcija</t>
  </si>
  <si>
    <t>2008/2003</t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</si>
</sst>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"/>
    <numFmt numFmtId="195" formatCode="0.0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%"/>
    <numFmt numFmtId="201" formatCode="#,##0.00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195" fontId="0" fillId="0" borderId="1" xfId="0" applyNumberFormat="1" applyBorder="1" applyAlignment="1">
      <alignment/>
    </xf>
    <xf numFmtId="195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Fill="1" applyBorder="1" applyAlignment="1">
      <alignment/>
    </xf>
    <xf numFmtId="195" fontId="0" fillId="0" borderId="0" xfId="0" applyNumberFormat="1" applyAlignment="1">
      <alignment/>
    </xf>
    <xf numFmtId="0" fontId="3" fillId="0" borderId="1" xfId="0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195" fontId="0" fillId="0" borderId="1" xfId="0" applyNumberFormat="1" applyFill="1" applyBorder="1" applyAlignment="1">
      <alignment horizontal="center"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R19" sqref="R19"/>
    </sheetView>
  </sheetViews>
  <sheetFormatPr defaultColWidth="9.140625" defaultRowHeight="12.75"/>
  <cols>
    <col min="1" max="1" width="26.421875" style="0" bestFit="1" customWidth="1"/>
    <col min="2" max="2" width="10.28125" style="0" customWidth="1"/>
    <col min="3" max="3" width="6.57421875" style="0" bestFit="1" customWidth="1"/>
    <col min="4" max="7" width="6.57421875" style="0" customWidth="1"/>
    <col min="8" max="8" width="6.57421875" style="0" bestFit="1" customWidth="1"/>
    <col min="9" max="9" width="6.57421875" style="0" customWidth="1"/>
    <col min="10" max="10" width="5.7109375" style="0" customWidth="1"/>
    <col min="11" max="11" width="6.57421875" style="0" customWidth="1"/>
    <col min="12" max="12" width="7.57421875" style="0" customWidth="1"/>
    <col min="13" max="13" width="6.57421875" style="0" customWidth="1"/>
    <col min="14" max="15" width="6.57421875" style="0" bestFit="1" customWidth="1"/>
    <col min="16" max="16" width="6.57421875" style="0" customWidth="1"/>
    <col min="17" max="17" width="9.8515625" style="0" customWidth="1"/>
    <col min="18" max="16384" width="11.421875" style="0" customWidth="1"/>
  </cols>
  <sheetData>
    <row r="1" spans="1:4" ht="12.75">
      <c r="A1" s="1" t="s">
        <v>0</v>
      </c>
      <c r="B1" s="2" t="s">
        <v>1</v>
      </c>
      <c r="C1" s="2"/>
      <c r="D1" s="2" t="s">
        <v>36</v>
      </c>
    </row>
    <row r="3" spans="1:20" ht="12.75">
      <c r="A3" s="3" t="s">
        <v>2</v>
      </c>
      <c r="B3" s="3" t="s">
        <v>3</v>
      </c>
      <c r="C3" s="4">
        <v>1995</v>
      </c>
      <c r="D3" s="4">
        <v>1996</v>
      </c>
      <c r="E3" s="4">
        <v>1997</v>
      </c>
      <c r="F3" s="4">
        <v>1998</v>
      </c>
      <c r="G3" s="4">
        <v>1999</v>
      </c>
      <c r="H3" s="4">
        <v>2000</v>
      </c>
      <c r="I3" s="4">
        <v>2001</v>
      </c>
      <c r="J3" s="4">
        <v>2002</v>
      </c>
      <c r="K3" s="4">
        <v>2003</v>
      </c>
      <c r="L3" s="4">
        <v>2004</v>
      </c>
      <c r="M3" s="4">
        <v>2005</v>
      </c>
      <c r="N3" s="4">
        <v>2006</v>
      </c>
      <c r="O3" s="4">
        <v>2007</v>
      </c>
      <c r="P3" s="5">
        <v>2008</v>
      </c>
      <c r="Q3" s="16" t="s">
        <v>37</v>
      </c>
      <c r="S3" s="6" t="s">
        <v>4</v>
      </c>
      <c r="T3" s="6" t="s">
        <v>5</v>
      </c>
    </row>
    <row r="4" spans="1:17" ht="12.75">
      <c r="A4" s="7" t="s">
        <v>6</v>
      </c>
      <c r="B4" s="8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"/>
      <c r="Q4" s="12"/>
    </row>
    <row r="5" spans="1:19" ht="12.75">
      <c r="A5" s="3" t="s">
        <v>7</v>
      </c>
      <c r="B5" s="8" t="s">
        <v>8</v>
      </c>
      <c r="C5" s="10">
        <v>537.1</v>
      </c>
      <c r="D5" s="10">
        <v>509.4</v>
      </c>
      <c r="E5" s="10">
        <v>476.9</v>
      </c>
      <c r="F5" s="10">
        <v>434.4</v>
      </c>
      <c r="G5" s="10">
        <v>378.4</v>
      </c>
      <c r="H5" s="10">
        <v>366.7</v>
      </c>
      <c r="I5" s="10">
        <v>384.7</v>
      </c>
      <c r="J5" s="10">
        <v>388.1</v>
      </c>
      <c r="K5" s="10">
        <v>378.6</v>
      </c>
      <c r="L5" s="10">
        <v>371.1</v>
      </c>
      <c r="M5" s="10">
        <v>385.2</v>
      </c>
      <c r="N5" s="10">
        <v>377.1</v>
      </c>
      <c r="O5" s="10">
        <v>398.7</v>
      </c>
      <c r="P5" s="11">
        <v>380.2</v>
      </c>
      <c r="Q5" s="17">
        <f>P5/K5</f>
        <v>1.004226096143687</v>
      </c>
      <c r="S5" s="6" t="s">
        <v>9</v>
      </c>
    </row>
    <row r="6" spans="1:19" ht="12.75">
      <c r="A6" s="3" t="s">
        <v>10</v>
      </c>
      <c r="B6" s="8" t="s">
        <v>8</v>
      </c>
      <c r="C6" s="10">
        <v>291.9</v>
      </c>
      <c r="D6" s="10">
        <v>277.4</v>
      </c>
      <c r="E6" s="10">
        <v>266.1</v>
      </c>
      <c r="F6" s="10">
        <v>244.9</v>
      </c>
      <c r="G6" s="10">
        <v>207.7</v>
      </c>
      <c r="H6" s="10">
        <v>206.5</v>
      </c>
      <c r="I6" s="10">
        <v>211.6</v>
      </c>
      <c r="J6" s="10">
        <v>207.3</v>
      </c>
      <c r="K6" s="10">
        <v>190.1</v>
      </c>
      <c r="L6" s="11">
        <v>190.8</v>
      </c>
      <c r="M6" s="11">
        <v>193.2</v>
      </c>
      <c r="N6" s="10">
        <v>191.9</v>
      </c>
      <c r="O6" s="10">
        <v>195.626</v>
      </c>
      <c r="P6" s="11">
        <v>183.1</v>
      </c>
      <c r="Q6" s="17">
        <f aca="true" t="shared" si="0" ref="Q6:Q27">P6/K6</f>
        <v>0.9631772751183587</v>
      </c>
      <c r="S6" s="6" t="s">
        <v>9</v>
      </c>
    </row>
    <row r="7" spans="1:19" ht="12.75">
      <c r="A7" s="3" t="s">
        <v>11</v>
      </c>
      <c r="B7" s="8" t="s">
        <v>8</v>
      </c>
      <c r="C7" s="10">
        <v>291.9</v>
      </c>
      <c r="D7" s="10">
        <v>274.6</v>
      </c>
      <c r="E7" s="10">
        <v>262.8</v>
      </c>
      <c r="F7" s="10">
        <v>242.1</v>
      </c>
      <c r="G7" s="10">
        <v>205.6</v>
      </c>
      <c r="H7" s="10">
        <v>204.5</v>
      </c>
      <c r="I7" s="10">
        <v>209.1</v>
      </c>
      <c r="J7" s="10">
        <v>204.6</v>
      </c>
      <c r="K7" s="10">
        <v>186.3</v>
      </c>
      <c r="L7" s="10">
        <v>186.2</v>
      </c>
      <c r="M7" s="10">
        <v>185.2</v>
      </c>
      <c r="N7" s="10">
        <v>182.4</v>
      </c>
      <c r="O7" s="10">
        <v>180.42</v>
      </c>
      <c r="P7" s="11">
        <v>170.4</v>
      </c>
      <c r="Q7" s="17">
        <f t="shared" si="0"/>
        <v>0.9146537842190016</v>
      </c>
      <c r="R7" s="19"/>
      <c r="S7" s="6" t="s">
        <v>9</v>
      </c>
    </row>
    <row r="8" spans="1:19" ht="12.75">
      <c r="A8" s="3" t="s">
        <v>12</v>
      </c>
      <c r="B8" s="8" t="s">
        <v>8</v>
      </c>
      <c r="C8" s="10">
        <v>552.8</v>
      </c>
      <c r="D8" s="10">
        <v>459.6</v>
      </c>
      <c r="E8" s="10">
        <v>429.9</v>
      </c>
      <c r="F8" s="10">
        <v>421.1</v>
      </c>
      <c r="G8" s="10">
        <v>404.9</v>
      </c>
      <c r="H8" s="10">
        <v>393.5</v>
      </c>
      <c r="I8" s="10">
        <v>428.7</v>
      </c>
      <c r="J8" s="10">
        <v>453.2</v>
      </c>
      <c r="K8" s="10">
        <v>444.4</v>
      </c>
      <c r="L8" s="10">
        <v>435.7</v>
      </c>
      <c r="M8" s="10">
        <v>427.9</v>
      </c>
      <c r="N8" s="10">
        <v>416.8</v>
      </c>
      <c r="O8" s="10">
        <v>414.416</v>
      </c>
      <c r="P8" s="11">
        <v>383.7</v>
      </c>
      <c r="Q8" s="17">
        <f t="shared" si="0"/>
        <v>0.8634113411341134</v>
      </c>
      <c r="R8" s="19"/>
      <c r="S8" s="6" t="s">
        <v>9</v>
      </c>
    </row>
    <row r="9" spans="1:19" ht="12.75">
      <c r="A9" s="3" t="s">
        <v>13</v>
      </c>
      <c r="B9" s="8" t="s">
        <v>8</v>
      </c>
      <c r="C9" s="3">
        <v>70.3</v>
      </c>
      <c r="D9" s="3">
        <v>39.6</v>
      </c>
      <c r="E9" s="3">
        <v>46.1</v>
      </c>
      <c r="F9" s="3">
        <v>43.6</v>
      </c>
      <c r="G9" s="3">
        <v>37.1</v>
      </c>
      <c r="H9" s="3">
        <v>32.9</v>
      </c>
      <c r="I9" s="3">
        <v>37.6</v>
      </c>
      <c r="J9" s="3">
        <v>36.3</v>
      </c>
      <c r="K9" s="3">
        <v>36.3</v>
      </c>
      <c r="L9" s="3">
        <v>36</v>
      </c>
      <c r="M9" s="3">
        <v>36</v>
      </c>
      <c r="N9" s="3">
        <v>36.6</v>
      </c>
      <c r="O9" s="3">
        <v>36.921</v>
      </c>
      <c r="P9" s="11">
        <v>33.3</v>
      </c>
      <c r="Q9" s="17">
        <f t="shared" si="0"/>
        <v>0.9173553719008264</v>
      </c>
      <c r="R9" s="19"/>
      <c r="S9" s="6" t="s">
        <v>9</v>
      </c>
    </row>
    <row r="10" spans="1:19" ht="12.75">
      <c r="A10" s="3" t="s">
        <v>14</v>
      </c>
      <c r="B10" s="8" t="s">
        <v>8</v>
      </c>
      <c r="C10" s="10">
        <v>81</v>
      </c>
      <c r="D10" s="10">
        <v>63.9</v>
      </c>
      <c r="E10" s="10">
        <v>49.6</v>
      </c>
      <c r="F10" s="10">
        <v>39.9</v>
      </c>
      <c r="G10" s="10">
        <v>35.1</v>
      </c>
      <c r="H10" s="10">
        <v>39</v>
      </c>
      <c r="I10" s="10">
        <v>40.5</v>
      </c>
      <c r="J10" s="10">
        <v>44.7</v>
      </c>
      <c r="K10" s="10">
        <v>54.2</v>
      </c>
      <c r="L10" s="10">
        <v>53.3</v>
      </c>
      <c r="M10" s="10">
        <v>56.5</v>
      </c>
      <c r="N10" s="10">
        <v>55.558</v>
      </c>
      <c r="O10" s="10">
        <v>66.897</v>
      </c>
      <c r="P10" s="11">
        <v>80</v>
      </c>
      <c r="Q10" s="17">
        <f t="shared" si="0"/>
        <v>1.4760147601476015</v>
      </c>
      <c r="S10" s="6" t="s">
        <v>9</v>
      </c>
    </row>
    <row r="11" spans="1:19" ht="12.75">
      <c r="A11" s="3" t="s">
        <v>15</v>
      </c>
      <c r="B11" s="8" t="s">
        <v>8</v>
      </c>
      <c r="C11" s="12" t="s">
        <v>16</v>
      </c>
      <c r="D11" s="3">
        <v>41.7</v>
      </c>
      <c r="E11" s="3">
        <v>30</v>
      </c>
      <c r="F11" s="3">
        <v>25.2</v>
      </c>
      <c r="G11" s="3">
        <v>29.4</v>
      </c>
      <c r="H11" s="3">
        <v>21.3</v>
      </c>
      <c r="I11" s="3">
        <v>20.1</v>
      </c>
      <c r="J11" s="3">
        <v>22.9</v>
      </c>
      <c r="K11" s="3">
        <v>28.937</v>
      </c>
      <c r="L11" s="3">
        <v>30.635</v>
      </c>
      <c r="M11" s="3">
        <v>35.345</v>
      </c>
      <c r="N11" s="3">
        <v>35.124</v>
      </c>
      <c r="O11" s="3">
        <v>40.355</v>
      </c>
      <c r="P11" s="11">
        <v>50.1</v>
      </c>
      <c r="Q11" s="17">
        <f t="shared" si="0"/>
        <v>1.7313474098904515</v>
      </c>
      <c r="S11" s="6" t="s">
        <v>9</v>
      </c>
    </row>
    <row r="12" spans="1:17" ht="12.75">
      <c r="A12" s="3" t="s">
        <v>17</v>
      </c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1"/>
      <c r="Q12" s="18"/>
    </row>
    <row r="13" spans="1:19" ht="12.75">
      <c r="A13" s="13" t="s">
        <v>18</v>
      </c>
      <c r="B13" s="8" t="s">
        <v>8</v>
      </c>
      <c r="C13" s="10">
        <v>27.2</v>
      </c>
      <c r="D13" s="10">
        <v>25.8</v>
      </c>
      <c r="E13" s="10">
        <v>23.3</v>
      </c>
      <c r="F13" s="10">
        <v>22</v>
      </c>
      <c r="G13" s="10">
        <v>19</v>
      </c>
      <c r="H13" s="10">
        <v>19.9</v>
      </c>
      <c r="I13" s="10">
        <v>19.6</v>
      </c>
      <c r="J13" s="10">
        <v>18.5</v>
      </c>
      <c r="K13" s="10">
        <v>15.4</v>
      </c>
      <c r="L13" s="10">
        <v>15.5</v>
      </c>
      <c r="M13" s="10">
        <v>13.9</v>
      </c>
      <c r="N13" s="10">
        <v>13.6</v>
      </c>
      <c r="O13" s="10">
        <v>12.994</v>
      </c>
      <c r="P13" s="11">
        <v>13.1</v>
      </c>
      <c r="Q13" s="17">
        <f t="shared" si="0"/>
        <v>0.8506493506493507</v>
      </c>
      <c r="S13" s="6" t="s">
        <v>9</v>
      </c>
    </row>
    <row r="14" spans="1:19" ht="12.75">
      <c r="A14" s="13" t="s">
        <v>19</v>
      </c>
      <c r="B14" s="8" t="s">
        <v>8</v>
      </c>
      <c r="C14" s="10">
        <v>152.5</v>
      </c>
      <c r="D14" s="10">
        <v>134.4</v>
      </c>
      <c r="E14" s="10">
        <v>93.4</v>
      </c>
      <c r="F14" s="10">
        <v>97.6</v>
      </c>
      <c r="G14" s="10">
        <v>72.3</v>
      </c>
      <c r="H14" s="10">
        <v>110.9</v>
      </c>
      <c r="I14" s="10">
        <v>150.4</v>
      </c>
      <c r="J14" s="10">
        <v>141.6</v>
      </c>
      <c r="K14" s="10">
        <v>149.2</v>
      </c>
      <c r="L14" s="10">
        <v>135.5</v>
      </c>
      <c r="M14" s="10">
        <v>97.9</v>
      </c>
      <c r="N14" s="10">
        <v>92.9</v>
      </c>
      <c r="O14" s="10">
        <v>96.364</v>
      </c>
      <c r="P14" s="11">
        <v>57.4</v>
      </c>
      <c r="Q14" s="17">
        <f t="shared" si="0"/>
        <v>0.38471849865951746</v>
      </c>
      <c r="S14" s="6" t="s">
        <v>9</v>
      </c>
    </row>
    <row r="15" spans="1:19" ht="12.75">
      <c r="A15" s="13" t="s">
        <v>20</v>
      </c>
      <c r="B15" s="8" t="s">
        <v>8</v>
      </c>
      <c r="C15" s="10">
        <v>4198.3</v>
      </c>
      <c r="D15" s="10">
        <v>3790.7</v>
      </c>
      <c r="E15" s="10">
        <v>3550.7</v>
      </c>
      <c r="F15" s="10">
        <v>3208.8</v>
      </c>
      <c r="G15" s="10">
        <v>3236.9</v>
      </c>
      <c r="H15" s="10">
        <v>3104.6</v>
      </c>
      <c r="I15" s="10">
        <v>3621.2</v>
      </c>
      <c r="J15" s="10">
        <v>388.2</v>
      </c>
      <c r="K15" s="10">
        <v>4002.6</v>
      </c>
      <c r="L15" s="10">
        <v>4049.5</v>
      </c>
      <c r="M15" s="10">
        <v>4092.3</v>
      </c>
      <c r="N15" s="10">
        <v>4488.103</v>
      </c>
      <c r="O15" s="10">
        <v>4756.752</v>
      </c>
      <c r="P15" s="11">
        <v>4620.5</v>
      </c>
      <c r="Q15" s="17">
        <f t="shared" si="0"/>
        <v>1.1543746564732924</v>
      </c>
      <c r="S15" s="6" t="s">
        <v>9</v>
      </c>
    </row>
    <row r="16" spans="1:17" ht="12.75">
      <c r="A16" s="4" t="s">
        <v>21</v>
      </c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"/>
      <c r="Q16" s="18"/>
    </row>
    <row r="17" spans="1:20" ht="12.75">
      <c r="A17" s="3" t="s">
        <v>22</v>
      </c>
      <c r="B17" s="8" t="s">
        <v>23</v>
      </c>
      <c r="C17" s="10">
        <v>48</v>
      </c>
      <c r="D17" s="10">
        <v>26.5</v>
      </c>
      <c r="E17" s="10">
        <v>25.5</v>
      </c>
      <c r="F17" s="10">
        <v>25.8</v>
      </c>
      <c r="G17" s="10">
        <v>22.5</v>
      </c>
      <c r="H17" s="10">
        <v>22.4</v>
      </c>
      <c r="I17" s="10">
        <v>19.1</v>
      </c>
      <c r="J17" s="10">
        <v>16</v>
      </c>
      <c r="K17" s="10">
        <v>21.2</v>
      </c>
      <c r="L17" s="10">
        <v>21.6</v>
      </c>
      <c r="M17" s="10">
        <v>20.4</v>
      </c>
      <c r="N17" s="10">
        <v>20.7</v>
      </c>
      <c r="O17" s="10">
        <v>22.8</v>
      </c>
      <c r="P17" s="11">
        <v>21.445</v>
      </c>
      <c r="Q17" s="17">
        <f t="shared" si="0"/>
        <v>1.011556603773585</v>
      </c>
      <c r="S17" s="6" t="s">
        <v>9</v>
      </c>
      <c r="T17" s="6" t="s">
        <v>24</v>
      </c>
    </row>
    <row r="18" spans="1:20" ht="12.75">
      <c r="A18" s="3" t="s">
        <v>25</v>
      </c>
      <c r="B18" s="8" t="s">
        <v>23</v>
      </c>
      <c r="C18" s="3">
        <v>62.6</v>
      </c>
      <c r="D18" s="3">
        <v>39.5</v>
      </c>
      <c r="E18" s="3">
        <v>37.1</v>
      </c>
      <c r="F18" s="3">
        <v>36.5</v>
      </c>
      <c r="G18" s="3">
        <v>34.6</v>
      </c>
      <c r="H18" s="3">
        <v>31.5</v>
      </c>
      <c r="I18" s="3">
        <v>31.6</v>
      </c>
      <c r="J18" s="3">
        <v>35.9</v>
      </c>
      <c r="K18" s="3">
        <v>36.9</v>
      </c>
      <c r="L18" s="3">
        <v>36.8</v>
      </c>
      <c r="M18" s="3">
        <v>38.5</v>
      </c>
      <c r="N18" s="3">
        <v>37.8</v>
      </c>
      <c r="O18" s="3">
        <v>40.4</v>
      </c>
      <c r="P18" s="11">
        <v>40.733</v>
      </c>
      <c r="Q18" s="17">
        <f t="shared" si="0"/>
        <v>1.1038753387533875</v>
      </c>
      <c r="S18" s="6" t="s">
        <v>9</v>
      </c>
      <c r="T18" s="6" t="s">
        <v>24</v>
      </c>
    </row>
    <row r="19" spans="1:20" ht="12.75">
      <c r="A19" s="3" t="s">
        <v>26</v>
      </c>
      <c r="B19" s="8" t="s">
        <v>23</v>
      </c>
      <c r="C19" s="3">
        <v>1.1</v>
      </c>
      <c r="D19" s="3">
        <v>0.7</v>
      </c>
      <c r="E19" s="3">
        <v>0.4</v>
      </c>
      <c r="F19" s="3">
        <v>0.3</v>
      </c>
      <c r="G19" s="3">
        <v>0.4</v>
      </c>
      <c r="H19" s="3">
        <v>0.4</v>
      </c>
      <c r="I19" s="3">
        <v>0.4</v>
      </c>
      <c r="J19" s="3">
        <v>0.4</v>
      </c>
      <c r="K19" s="3">
        <v>0.4</v>
      </c>
      <c r="L19" s="3">
        <v>0.4</v>
      </c>
      <c r="M19" s="3">
        <v>0.4</v>
      </c>
      <c r="N19" s="3">
        <v>0.4</v>
      </c>
      <c r="O19" s="3">
        <v>0.5</v>
      </c>
      <c r="P19" s="11">
        <v>0.627</v>
      </c>
      <c r="Q19" s="17">
        <f t="shared" si="0"/>
        <v>1.5675</v>
      </c>
      <c r="S19" s="6" t="s">
        <v>9</v>
      </c>
      <c r="T19" s="6" t="s">
        <v>24</v>
      </c>
    </row>
    <row r="20" spans="1:20" ht="12.75">
      <c r="A20" s="3" t="s">
        <v>27</v>
      </c>
      <c r="B20" s="8" t="s">
        <v>23</v>
      </c>
      <c r="C20" s="3">
        <v>10.8</v>
      </c>
      <c r="D20" s="3">
        <v>8.7</v>
      </c>
      <c r="E20" s="3">
        <v>7.6</v>
      </c>
      <c r="F20" s="3">
        <v>7.9</v>
      </c>
      <c r="G20" s="3">
        <v>6.3</v>
      </c>
      <c r="H20" s="3">
        <v>7.2</v>
      </c>
      <c r="I20" s="3">
        <v>8.9</v>
      </c>
      <c r="J20" s="3">
        <v>10.6</v>
      </c>
      <c r="K20" s="3">
        <v>12.4</v>
      </c>
      <c r="L20" s="3">
        <v>14.3</v>
      </c>
      <c r="M20" s="3">
        <v>17.2</v>
      </c>
      <c r="N20" s="3">
        <v>20.6</v>
      </c>
      <c r="O20" s="3">
        <v>20.6</v>
      </c>
      <c r="P20" s="11">
        <v>23.077</v>
      </c>
      <c r="Q20" s="17">
        <f t="shared" si="0"/>
        <v>1.8610483870967742</v>
      </c>
      <c r="S20" s="6" t="s">
        <v>9</v>
      </c>
      <c r="T20" s="6" t="s">
        <v>24</v>
      </c>
    </row>
    <row r="21" spans="1:20" ht="12.75">
      <c r="A21" s="3" t="s">
        <v>28</v>
      </c>
      <c r="B21" s="8" t="s">
        <v>23</v>
      </c>
      <c r="C21" s="10">
        <v>421</v>
      </c>
      <c r="D21" s="10">
        <v>470.8</v>
      </c>
      <c r="E21" s="10">
        <v>465</v>
      </c>
      <c r="F21" s="10">
        <v>455.7</v>
      </c>
      <c r="G21" s="10">
        <v>415.7</v>
      </c>
      <c r="H21" s="10">
        <v>437.1</v>
      </c>
      <c r="I21" s="10">
        <v>452.5</v>
      </c>
      <c r="J21" s="10">
        <v>508.6</v>
      </c>
      <c r="K21" s="10">
        <v>508.8</v>
      </c>
      <c r="L21" s="10">
        <v>527.4</v>
      </c>
      <c r="M21" s="10">
        <v>545.7</v>
      </c>
      <c r="N21" s="10">
        <v>552.7</v>
      </c>
      <c r="O21" s="10">
        <v>630.4</v>
      </c>
      <c r="P21" s="11">
        <v>601.7</v>
      </c>
      <c r="Q21" s="17">
        <f t="shared" si="0"/>
        <v>1.1825864779874213</v>
      </c>
      <c r="S21" s="6" t="s">
        <v>9</v>
      </c>
      <c r="T21" s="6" t="s">
        <v>24</v>
      </c>
    </row>
    <row r="22" spans="1:17" ht="12.75">
      <c r="A22" s="3" t="s">
        <v>29</v>
      </c>
      <c r="B22" s="8" t="s">
        <v>23</v>
      </c>
      <c r="C22" s="10">
        <v>0.302</v>
      </c>
      <c r="D22" s="10">
        <v>0.31</v>
      </c>
      <c r="E22" s="10">
        <v>0.273</v>
      </c>
      <c r="F22" s="10">
        <v>0.271</v>
      </c>
      <c r="G22" s="10">
        <v>0.138</v>
      </c>
      <c r="H22" s="10">
        <v>0.215</v>
      </c>
      <c r="I22" s="10">
        <v>0.314</v>
      </c>
      <c r="J22" s="10">
        <v>0.324</v>
      </c>
      <c r="K22" s="10">
        <v>0.154</v>
      </c>
      <c r="L22" s="10">
        <v>0.208</v>
      </c>
      <c r="M22" s="10">
        <v>0.194</v>
      </c>
      <c r="N22" s="10">
        <v>0.202</v>
      </c>
      <c r="O22" s="11">
        <v>0.2</v>
      </c>
      <c r="P22" s="11">
        <v>0.146</v>
      </c>
      <c r="Q22" s="17">
        <f t="shared" si="0"/>
        <v>0.948051948051948</v>
      </c>
    </row>
    <row r="23" spans="1:19" ht="12.75">
      <c r="A23" s="3" t="s">
        <v>30</v>
      </c>
      <c r="B23" s="8" t="s">
        <v>23</v>
      </c>
      <c r="C23" s="3">
        <v>943.9</v>
      </c>
      <c r="D23" s="3">
        <v>920.6</v>
      </c>
      <c r="E23" s="3">
        <v>985.8</v>
      </c>
      <c r="F23" s="3">
        <v>948.1</v>
      </c>
      <c r="G23" s="3">
        <v>797</v>
      </c>
      <c r="H23" s="3">
        <v>823</v>
      </c>
      <c r="I23" s="3">
        <v>846</v>
      </c>
      <c r="J23" s="3">
        <v>811.5</v>
      </c>
      <c r="K23" s="3">
        <v>783.1</v>
      </c>
      <c r="L23" s="3">
        <v>784</v>
      </c>
      <c r="M23" s="3">
        <v>806.767</v>
      </c>
      <c r="N23" s="3">
        <v>812.132</v>
      </c>
      <c r="O23" s="3">
        <v>838.3555</v>
      </c>
      <c r="P23" s="11">
        <v>832.073</v>
      </c>
      <c r="Q23" s="17">
        <f t="shared" si="0"/>
        <v>1.062537351551526</v>
      </c>
      <c r="S23" s="6" t="s">
        <v>9</v>
      </c>
    </row>
    <row r="24" spans="1:19" ht="12.75">
      <c r="A24" s="3" t="s">
        <v>31</v>
      </c>
      <c r="B24" s="8" t="s">
        <v>23</v>
      </c>
      <c r="C24" s="3">
        <v>321</v>
      </c>
      <c r="D24" s="3">
        <v>361</v>
      </c>
      <c r="E24" s="3">
        <v>362</v>
      </c>
      <c r="F24" s="3">
        <v>464</v>
      </c>
      <c r="G24" s="3">
        <v>389.6</v>
      </c>
      <c r="H24" s="3">
        <v>398.1</v>
      </c>
      <c r="I24" s="3">
        <v>403</v>
      </c>
      <c r="J24" s="3">
        <v>384.9</v>
      </c>
      <c r="K24" s="3">
        <v>435.6</v>
      </c>
      <c r="L24" s="3">
        <v>463.6</v>
      </c>
      <c r="M24" s="3">
        <v>501.7</v>
      </c>
      <c r="N24" s="3">
        <v>592.3</v>
      </c>
      <c r="O24" s="3">
        <v>630.7</v>
      </c>
      <c r="P24" s="11">
        <v>633.805135</v>
      </c>
      <c r="Q24" s="17">
        <f t="shared" si="0"/>
        <v>1.4550163797061522</v>
      </c>
      <c r="S24" s="6" t="s">
        <v>9</v>
      </c>
    </row>
    <row r="25" spans="1:19" ht="12.75">
      <c r="A25" s="3" t="s">
        <v>32</v>
      </c>
      <c r="B25" s="8" t="s">
        <v>23</v>
      </c>
      <c r="C25" s="10">
        <v>3.8</v>
      </c>
      <c r="D25" s="10">
        <v>2.1</v>
      </c>
      <c r="E25" s="10">
        <v>1.8</v>
      </c>
      <c r="F25" s="10">
        <v>2.1</v>
      </c>
      <c r="G25" s="10">
        <v>1.75</v>
      </c>
      <c r="H25" s="10">
        <v>1.966</v>
      </c>
      <c r="I25" s="10">
        <v>2.019</v>
      </c>
      <c r="J25" s="10">
        <v>2.267</v>
      </c>
      <c r="K25" s="10">
        <v>2.5478</v>
      </c>
      <c r="L25" s="10">
        <v>2.367</v>
      </c>
      <c r="M25" s="10">
        <v>3.517</v>
      </c>
      <c r="N25" s="10">
        <v>2.9391</v>
      </c>
      <c r="O25" s="10">
        <f>3290*0.001</f>
        <v>3.29</v>
      </c>
      <c r="P25" s="11">
        <v>1.319</v>
      </c>
      <c r="Q25" s="17">
        <f t="shared" si="0"/>
        <v>0.517701546432216</v>
      </c>
      <c r="S25" s="6" t="s">
        <v>9</v>
      </c>
    </row>
    <row r="26" spans="1:17" ht="12.75">
      <c r="A26" s="3" t="s">
        <v>33</v>
      </c>
      <c r="B26" s="8" t="s">
        <v>23</v>
      </c>
      <c r="C26" s="10">
        <v>1.0329</v>
      </c>
      <c r="D26" s="10">
        <v>0.5626</v>
      </c>
      <c r="E26" s="10">
        <v>0.7002</v>
      </c>
      <c r="F26" s="10">
        <v>0.2863</v>
      </c>
      <c r="G26" s="10">
        <v>0.3623</v>
      </c>
      <c r="H26" s="10">
        <v>0.3333</v>
      </c>
      <c r="I26" s="10">
        <v>0.5746</v>
      </c>
      <c r="J26" s="10">
        <v>0.7596</v>
      </c>
      <c r="K26" s="10">
        <v>0.5525</v>
      </c>
      <c r="L26" s="10">
        <v>0.7457</v>
      </c>
      <c r="M26" s="10">
        <v>0.9161</v>
      </c>
      <c r="N26" s="10">
        <v>1.3833</v>
      </c>
      <c r="O26" s="10">
        <v>0.900558</v>
      </c>
      <c r="P26" s="11">
        <v>0.452</v>
      </c>
      <c r="Q26" s="17">
        <f t="shared" si="0"/>
        <v>0.8180995475113123</v>
      </c>
    </row>
    <row r="27" spans="1:19" ht="12.75">
      <c r="A27" s="8" t="s">
        <v>34</v>
      </c>
      <c r="B27" s="8" t="s">
        <v>35</v>
      </c>
      <c r="C27" s="3">
        <v>166</v>
      </c>
      <c r="D27" s="3">
        <v>134</v>
      </c>
      <c r="E27" s="3">
        <v>143</v>
      </c>
      <c r="F27" s="3">
        <v>119</v>
      </c>
      <c r="G27" s="3">
        <v>92</v>
      </c>
      <c r="H27" s="3">
        <v>72</v>
      </c>
      <c r="I27" s="3">
        <v>61</v>
      </c>
      <c r="J27" s="3">
        <v>73</v>
      </c>
      <c r="K27" s="3">
        <v>66</v>
      </c>
      <c r="L27" s="3">
        <v>77</v>
      </c>
      <c r="M27" s="3">
        <v>94</v>
      </c>
      <c r="N27" s="3">
        <v>61</v>
      </c>
      <c r="O27" s="3">
        <v>65</v>
      </c>
      <c r="P27" s="14">
        <v>32</v>
      </c>
      <c r="Q27" s="17">
        <f t="shared" si="0"/>
        <v>0.48484848484848486</v>
      </c>
      <c r="S27" s="6" t="s">
        <v>9</v>
      </c>
    </row>
    <row r="30" spans="12:16" ht="12.75">
      <c r="L30" s="19"/>
      <c r="M30" s="19"/>
      <c r="N30" s="19"/>
      <c r="O30" s="19"/>
      <c r="P30" s="19"/>
    </row>
    <row r="31" spans="3:17" ht="12.7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2:16" ht="12.75">
      <c r="L32" s="19"/>
      <c r="M32" s="19"/>
      <c r="N32" s="19"/>
      <c r="O32" s="19"/>
      <c r="P32" s="19"/>
    </row>
    <row r="34" spans="12:16" ht="12.75">
      <c r="L34" s="19"/>
      <c r="M34" s="19"/>
      <c r="N34" s="19"/>
      <c r="O34" s="19"/>
      <c r="P34" s="1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</dc:creator>
  <cp:keywords/>
  <dc:description/>
  <cp:lastModifiedBy>Agnese</cp:lastModifiedBy>
  <dcterms:created xsi:type="dcterms:W3CDTF">2009-09-03T11:15:50Z</dcterms:created>
  <dcterms:modified xsi:type="dcterms:W3CDTF">2009-09-03T12:40:36Z</dcterms:modified>
  <cp:category/>
  <cp:version/>
  <cp:contentType/>
  <cp:contentStatus/>
</cp:coreProperties>
</file>